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b\Documents\Worky work\BizSense\2020\July\7.23.20\"/>
    </mc:Choice>
  </mc:AlternateContent>
  <xr:revisionPtr revIDLastSave="0" documentId="13_ncr:1_{5C7AB360-5103-4A10-BA50-E2FE97BEDE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<sst xmlns="http://schemas.openxmlformats.org/spreadsheetml/2006/main" count="138" uniqueCount="77">
  <si>
    <t>b $2-5 million</t>
  </si>
  <si>
    <t>BRIDGEWATER COLLEGE</t>
  </si>
  <si>
    <t>BRIDGEWATER</t>
  </si>
  <si>
    <t>Y</t>
  </si>
  <si>
    <t>Bank of the James</t>
  </si>
  <si>
    <t>LoanRange</t>
  </si>
  <si>
    <t>BusinessName</t>
  </si>
  <si>
    <t>City</t>
  </si>
  <si>
    <t>NonProfit</t>
  </si>
  <si>
    <t>JobsRetained</t>
  </si>
  <si>
    <t>DateApproved</t>
  </si>
  <si>
    <t>Lender</t>
  </si>
  <si>
    <t>EMORY &amp; HENRY COLLEGE</t>
  </si>
  <si>
    <t>EMORY</t>
  </si>
  <si>
    <t>The First Bank and Trust Company</t>
  </si>
  <si>
    <t>FERRUM COLLEGE</t>
  </si>
  <si>
    <t>FERRUM</t>
  </si>
  <si>
    <t>RANDOLPH COLLEGE INCORPORATED</t>
  </si>
  <si>
    <t>LYNCHBURG</t>
  </si>
  <si>
    <t>Skyline National Bank</t>
  </si>
  <si>
    <t>c $1-2 million</t>
  </si>
  <si>
    <t>BLUEFIELD COLLEGE</t>
  </si>
  <si>
    <t>BLUEFIELD</t>
  </si>
  <si>
    <t>Summit Community Bank, Inc.</t>
  </si>
  <si>
    <t>PATRICK HENRY COLLEGE</t>
  </si>
  <si>
    <t>PURCELLVILLE</t>
  </si>
  <si>
    <t>Atlantic Union Bank</t>
  </si>
  <si>
    <t>AVERETT UNIVERSITY OF DANVILLE VIRGINIA</t>
  </si>
  <si>
    <t>DANVILLE</t>
  </si>
  <si>
    <t>American National Bank and Trust Company</t>
  </si>
  <si>
    <t>EASTERN MENNONITE UNIVERSITY</t>
  </si>
  <si>
    <t>HARRISONBURG</t>
  </si>
  <si>
    <t>Park View FCU</t>
  </si>
  <si>
    <t>SOUTHERN VIRGINIA UNIVERSITY</t>
  </si>
  <si>
    <t>BUENA VISTA</t>
  </si>
  <si>
    <t>The Old Point National Bank of Phoebus</t>
  </si>
  <si>
    <t>STRATFORD UNIVERSITY, INC.</t>
  </si>
  <si>
    <t>FAIRFAX</t>
  </si>
  <si>
    <t>EagleBank</t>
  </si>
  <si>
    <t>VIRGINIA UNION UNIVERSITY</t>
  </si>
  <si>
    <t>RICHMOND</t>
  </si>
  <si>
    <t>Fulton Bank, National Association</t>
  </si>
  <si>
    <t>d $350,000-1 million</t>
  </si>
  <si>
    <t>AMERICAN NATIONAL UNIVERSITY INC</t>
  </si>
  <si>
    <t>SALEM</t>
  </si>
  <si>
    <t>First-Citizens Bank &amp; Trust Company</t>
  </si>
  <si>
    <t>COLUMBIA COLLEGE, INC.</t>
  </si>
  <si>
    <t>VIENNA</t>
  </si>
  <si>
    <t>Hanmi Bank</t>
  </si>
  <si>
    <t>FAIRFAX UNIVERSITY OF AMERICA</t>
  </si>
  <si>
    <t>Bank of America, National Association</t>
  </si>
  <si>
    <t>IGLOBAL UNIVERSITY LLC</t>
  </si>
  <si>
    <t>Celtic Bank Corporation</t>
  </si>
  <si>
    <t>UNIVERSITY OF NORTH AMERICA, INC</t>
  </si>
  <si>
    <t>VIRGINIA UNIVERSITY OF LYNCHBURG INC.</t>
  </si>
  <si>
    <t>Select Bank</t>
  </si>
  <si>
    <t>e $150,000-350,000</t>
  </si>
  <si>
    <t>VIRGINIA UNIVERSITY OF INTEGRATIVE MEDICINE</t>
  </si>
  <si>
    <t>Capital One, National Association</t>
  </si>
  <si>
    <t>WASHINGTON UNIVERSITY OF VIRGINIA, INC.</t>
  </si>
  <si>
    <t>ANNANDALE</t>
  </si>
  <si>
    <t>United Bank</t>
  </si>
  <si>
    <t>THE UNIVERSITY OF VIRGINIA ALUMNI ASSOCIATION</t>
  </si>
  <si>
    <t>CHARLOTTESVILLE</t>
  </si>
  <si>
    <t>Truist Bank d/b/a Branch Banking &amp; Trust Co</t>
  </si>
  <si>
    <t>UNIVERSITY OF VIRGINIA DARDEN SCHOOL FOUNDATION</t>
  </si>
  <si>
    <t>Virginia National Bank</t>
  </si>
  <si>
    <t>THE COLLEGE FOUNDATION OF THE UNIVERSITY OF VIRGINIA</t>
  </si>
  <si>
    <t>UNIVERSITY OF VIRGINIA LAW SCHOOL FOUNDATION</t>
  </si>
  <si>
    <t>UNIVERSITY OF VIRGINIA  HOST PROPERTIES INC</t>
  </si>
  <si>
    <t>JAMES MADISON UNIVERSITY FOUNDATION INC.</t>
  </si>
  <si>
    <t>Farmers &amp; Merchants Bank</t>
  </si>
  <si>
    <t>GEORGE MASON UNIVERSITY FOUNDATION, INC.</t>
  </si>
  <si>
    <t>MARINE CORPS UNIVERSITY FOUNDATION, INC.</t>
  </si>
  <si>
    <t>QUANTICO</t>
  </si>
  <si>
    <t>UNIVERSITY OF MARY WASHINGTON FOUNDATION</t>
  </si>
  <si>
    <t>FREDERICKSBURG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</si>
</sst>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pane ySplit="1" topLeftCell="A2" activePane="bottomLeft" state="frozen"/>
      <selection pane="bottomLeft" activeCell="J36" sqref="J36"/>
    </sheetView>
  </sheetViews>
  <sheetFormatPr defaultRowHeight="15" x14ac:dyDescent="0.25"/>
  <cols>
    <col min="1" max="1" width="22.7109375" customWidth="1"/>
    <col min="2" max="2" width="61.5703125" customWidth="1"/>
    <col min="3" max="3" width="20.42578125" customWidth="1"/>
    <col min="4" max="4" width="11.7109375" customWidth="1"/>
    <col min="5" max="5" width="13.5703125" customWidth="1"/>
    <col min="6" max="6" width="15.140625" customWidth="1"/>
    <col min="7" max="7" width="44.5703125" customWidth="1"/>
  </cols>
  <sheetData>
    <row r="1" spans="1:7" ht="18.75" customHeight="1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ht="18.75" customHeight="1" x14ac:dyDescent="0.25">
      <c r="A2" s="1" t="s">
        <v>0</v>
      </c>
      <c r="B2" s="1" t="s">
        <v>27</v>
      </c>
      <c r="C2" s="1" t="s">
        <v>28</v>
      </c>
      <c r="D2" s="1" t="s">
        <v>3</v>
      </c>
      <c r="E2" s="1">
        <v>0</v>
      </c>
      <c r="F2" s="2">
        <v>43933</v>
      </c>
      <c r="G2" s="1" t="s">
        <v>29</v>
      </c>
    </row>
    <row r="3" spans="1:7" ht="18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>
        <v>0</v>
      </c>
      <c r="F3" s="2">
        <v>43980</v>
      </c>
      <c r="G3" s="1" t="s">
        <v>4</v>
      </c>
    </row>
    <row r="4" spans="1:7" ht="18" customHeight="1" x14ac:dyDescent="0.25">
      <c r="A4" s="1" t="s">
        <v>0</v>
      </c>
      <c r="B4" s="1" t="s">
        <v>30</v>
      </c>
      <c r="C4" s="1" t="s">
        <v>31</v>
      </c>
      <c r="D4" s="1" t="s">
        <v>3</v>
      </c>
      <c r="E4" s="1">
        <v>465</v>
      </c>
      <c r="F4" s="2">
        <v>43958</v>
      </c>
      <c r="G4" s="1" t="s">
        <v>32</v>
      </c>
    </row>
    <row r="5" spans="1:7" ht="15.75" x14ac:dyDescent="0.25">
      <c r="A5" s="1" t="s">
        <v>0</v>
      </c>
      <c r="B5" s="1" t="s">
        <v>12</v>
      </c>
      <c r="C5" s="1" t="s">
        <v>13</v>
      </c>
      <c r="D5" s="1" t="s">
        <v>3</v>
      </c>
      <c r="E5" s="1">
        <v>0</v>
      </c>
      <c r="F5" s="2">
        <v>43924</v>
      </c>
      <c r="G5" s="1" t="s">
        <v>14</v>
      </c>
    </row>
    <row r="6" spans="1:7" ht="15.75" x14ac:dyDescent="0.25">
      <c r="A6" s="1" t="s">
        <v>0</v>
      </c>
      <c r="B6" s="1" t="s">
        <v>15</v>
      </c>
      <c r="C6" s="1" t="s">
        <v>16</v>
      </c>
      <c r="D6" s="1" t="s">
        <v>3</v>
      </c>
      <c r="E6" s="1">
        <v>0</v>
      </c>
      <c r="F6" s="2">
        <v>43957</v>
      </c>
      <c r="G6" s="1" t="s">
        <v>14</v>
      </c>
    </row>
    <row r="7" spans="1:7" ht="15.75" x14ac:dyDescent="0.25">
      <c r="A7" s="1" t="s">
        <v>0</v>
      </c>
      <c r="B7" s="1" t="s">
        <v>17</v>
      </c>
      <c r="C7" s="1" t="s">
        <v>18</v>
      </c>
      <c r="D7" s="1" t="s">
        <v>3</v>
      </c>
      <c r="E7" s="1">
        <v>408</v>
      </c>
      <c r="F7" s="2">
        <v>43936</v>
      </c>
      <c r="G7" s="1" t="s">
        <v>19</v>
      </c>
    </row>
    <row r="8" spans="1:7" ht="15.75" x14ac:dyDescent="0.25">
      <c r="A8" s="1" t="s">
        <v>0</v>
      </c>
      <c r="B8" s="1" t="s">
        <v>33</v>
      </c>
      <c r="C8" s="1" t="s">
        <v>34</v>
      </c>
      <c r="D8" s="1" t="s">
        <v>3</v>
      </c>
      <c r="E8" s="1">
        <v>0</v>
      </c>
      <c r="F8" s="2">
        <v>43929</v>
      </c>
      <c r="G8" s="1" t="s">
        <v>35</v>
      </c>
    </row>
    <row r="9" spans="1:7" ht="15.75" x14ac:dyDescent="0.25">
      <c r="A9" s="1" t="s">
        <v>0</v>
      </c>
      <c r="B9" s="1" t="s">
        <v>36</v>
      </c>
      <c r="C9" s="1" t="s">
        <v>37</v>
      </c>
      <c r="D9" s="1"/>
      <c r="E9" s="1">
        <v>342</v>
      </c>
      <c r="F9" s="2">
        <v>43948</v>
      </c>
      <c r="G9" s="1" t="s">
        <v>38</v>
      </c>
    </row>
    <row r="10" spans="1:7" ht="15.75" x14ac:dyDescent="0.25">
      <c r="A10" s="1" t="s">
        <v>0</v>
      </c>
      <c r="B10" s="1" t="s">
        <v>39</v>
      </c>
      <c r="C10" s="1" t="s">
        <v>40</v>
      </c>
      <c r="D10" s="1"/>
      <c r="E10" s="1">
        <v>387</v>
      </c>
      <c r="F10" s="2">
        <v>43948</v>
      </c>
      <c r="G10" s="1" t="s">
        <v>41</v>
      </c>
    </row>
    <row r="11" spans="1:7" ht="15.75" x14ac:dyDescent="0.25">
      <c r="A11" s="1" t="s">
        <v>20</v>
      </c>
      <c r="B11" s="1" t="s">
        <v>21</v>
      </c>
      <c r="C11" s="1" t="s">
        <v>22</v>
      </c>
      <c r="D11" s="1" t="s">
        <v>3</v>
      </c>
      <c r="E11" s="1">
        <v>302</v>
      </c>
      <c r="F11" s="2">
        <v>43931</v>
      </c>
      <c r="G11" s="1" t="s">
        <v>23</v>
      </c>
    </row>
    <row r="12" spans="1:7" ht="15.75" x14ac:dyDescent="0.25">
      <c r="A12" s="1" t="s">
        <v>20</v>
      </c>
      <c r="B12" s="1" t="s">
        <v>24</v>
      </c>
      <c r="C12" s="1" t="s">
        <v>25</v>
      </c>
      <c r="D12" s="1" t="s">
        <v>3</v>
      </c>
      <c r="E12" s="1">
        <v>0</v>
      </c>
      <c r="F12" s="2">
        <v>43928</v>
      </c>
      <c r="G12" s="1" t="s">
        <v>26</v>
      </c>
    </row>
    <row r="13" spans="1:7" ht="15.75" x14ac:dyDescent="0.25">
      <c r="A13" s="1" t="s">
        <v>42</v>
      </c>
      <c r="B13" s="1" t="s">
        <v>43</v>
      </c>
      <c r="C13" s="1" t="s">
        <v>44</v>
      </c>
      <c r="D13" s="1"/>
      <c r="E13" s="1">
        <v>84</v>
      </c>
      <c r="F13" s="2">
        <v>43936</v>
      </c>
      <c r="G13" s="1" t="s">
        <v>45</v>
      </c>
    </row>
    <row r="14" spans="1:7" ht="15.75" x14ac:dyDescent="0.25">
      <c r="A14" s="1" t="s">
        <v>42</v>
      </c>
      <c r="B14" s="1" t="s">
        <v>46</v>
      </c>
      <c r="C14" s="1" t="s">
        <v>47</v>
      </c>
      <c r="D14" s="1"/>
      <c r="E14" s="1">
        <v>115</v>
      </c>
      <c r="F14" s="2">
        <v>43931</v>
      </c>
      <c r="G14" s="1" t="s">
        <v>48</v>
      </c>
    </row>
    <row r="15" spans="1:7" ht="15.75" x14ac:dyDescent="0.25">
      <c r="A15" s="1" t="s">
        <v>42</v>
      </c>
      <c r="B15" s="1" t="s">
        <v>49</v>
      </c>
      <c r="C15" s="1" t="s">
        <v>37</v>
      </c>
      <c r="D15" s="1" t="s">
        <v>3</v>
      </c>
      <c r="E15" s="1">
        <v>105</v>
      </c>
      <c r="F15" s="2">
        <v>43958</v>
      </c>
      <c r="G15" s="1" t="s">
        <v>50</v>
      </c>
    </row>
    <row r="16" spans="1:7" ht="15.75" x14ac:dyDescent="0.25">
      <c r="A16" s="1" t="s">
        <v>42</v>
      </c>
      <c r="B16" s="1" t="s">
        <v>51</v>
      </c>
      <c r="C16" s="1" t="s">
        <v>47</v>
      </c>
      <c r="D16" s="1"/>
      <c r="E16" s="1">
        <v>59</v>
      </c>
      <c r="F16" s="2">
        <v>43949</v>
      </c>
      <c r="G16" s="1" t="s">
        <v>52</v>
      </c>
    </row>
    <row r="17" spans="1:7" ht="15.75" x14ac:dyDescent="0.25">
      <c r="A17" s="1" t="s">
        <v>42</v>
      </c>
      <c r="B17" s="1" t="s">
        <v>53</v>
      </c>
      <c r="C17" s="1" t="s">
        <v>37</v>
      </c>
      <c r="D17" s="1"/>
      <c r="E17" s="1">
        <v>25</v>
      </c>
      <c r="F17" s="2">
        <v>43935</v>
      </c>
      <c r="G17" s="1" t="s">
        <v>26</v>
      </c>
    </row>
    <row r="18" spans="1:7" ht="15.75" x14ac:dyDescent="0.25">
      <c r="A18" s="1" t="s">
        <v>42</v>
      </c>
      <c r="B18" s="1" t="s">
        <v>54</v>
      </c>
      <c r="C18" s="1" t="s">
        <v>18</v>
      </c>
      <c r="D18" s="1"/>
      <c r="E18" s="1">
        <v>239</v>
      </c>
      <c r="F18" s="2">
        <v>43929</v>
      </c>
      <c r="G18" s="1" t="s">
        <v>55</v>
      </c>
    </row>
    <row r="19" spans="1:7" ht="15.75" x14ac:dyDescent="0.25">
      <c r="A19" s="1" t="s">
        <v>56</v>
      </c>
      <c r="B19" s="1" t="s">
        <v>57</v>
      </c>
      <c r="C19" s="1" t="s">
        <v>37</v>
      </c>
      <c r="D19" s="1"/>
      <c r="E19" s="1">
        <v>0</v>
      </c>
      <c r="F19" s="2">
        <v>43949</v>
      </c>
      <c r="G19" s="1" t="s">
        <v>58</v>
      </c>
    </row>
    <row r="20" spans="1:7" ht="15.75" x14ac:dyDescent="0.25">
      <c r="A20" s="1" t="s">
        <v>56</v>
      </c>
      <c r="B20" s="1" t="s">
        <v>59</v>
      </c>
      <c r="C20" s="1" t="s">
        <v>60</v>
      </c>
      <c r="D20" s="1" t="s">
        <v>3</v>
      </c>
      <c r="E20" s="1">
        <v>46</v>
      </c>
      <c r="F20" s="2">
        <v>43928</v>
      </c>
      <c r="G20" s="1" t="s">
        <v>61</v>
      </c>
    </row>
    <row r="21" spans="1:7" ht="15.75" x14ac:dyDescent="0.25">
      <c r="A21" s="1" t="s">
        <v>20</v>
      </c>
      <c r="B21" s="1" t="s">
        <v>62</v>
      </c>
      <c r="C21" s="1" t="s">
        <v>63</v>
      </c>
      <c r="D21" s="1" t="s">
        <v>3</v>
      </c>
      <c r="E21" s="1">
        <v>111</v>
      </c>
      <c r="F21" s="2">
        <v>43928</v>
      </c>
      <c r="G21" s="1" t="s">
        <v>64</v>
      </c>
    </row>
    <row r="22" spans="1:7" ht="15.75" x14ac:dyDescent="0.25">
      <c r="A22" s="1" t="s">
        <v>20</v>
      </c>
      <c r="B22" s="1" t="s">
        <v>65</v>
      </c>
      <c r="C22" s="1" t="s">
        <v>63</v>
      </c>
      <c r="D22" s="1" t="s">
        <v>3</v>
      </c>
      <c r="E22" s="1">
        <v>0</v>
      </c>
      <c r="F22" s="2">
        <v>43949</v>
      </c>
      <c r="G22" s="1" t="s">
        <v>66</v>
      </c>
    </row>
    <row r="23" spans="1:7" ht="15.75" x14ac:dyDescent="0.25">
      <c r="A23" s="1" t="s">
        <v>42</v>
      </c>
      <c r="B23" s="1" t="s">
        <v>67</v>
      </c>
      <c r="C23" s="1" t="s">
        <v>63</v>
      </c>
      <c r="D23" s="1" t="s">
        <v>3</v>
      </c>
      <c r="E23" s="1">
        <v>0</v>
      </c>
      <c r="F23" s="2">
        <v>43929</v>
      </c>
      <c r="G23" s="1" t="s">
        <v>66</v>
      </c>
    </row>
    <row r="24" spans="1:7" ht="15.75" x14ac:dyDescent="0.25">
      <c r="A24" s="1" t="s">
        <v>42</v>
      </c>
      <c r="B24" s="1" t="s">
        <v>68</v>
      </c>
      <c r="C24" s="1" t="s">
        <v>63</v>
      </c>
      <c r="D24" s="1" t="s">
        <v>3</v>
      </c>
      <c r="E24" s="1">
        <v>0</v>
      </c>
      <c r="F24" s="2">
        <v>43951</v>
      </c>
      <c r="G24" s="1" t="s">
        <v>64</v>
      </c>
    </row>
    <row r="25" spans="1:7" ht="15.75" x14ac:dyDescent="0.25">
      <c r="A25" s="1" t="s">
        <v>0</v>
      </c>
      <c r="B25" s="1" t="s">
        <v>69</v>
      </c>
      <c r="C25" s="1" t="s">
        <v>63</v>
      </c>
      <c r="D25" s="1"/>
      <c r="E25" s="1">
        <v>250</v>
      </c>
      <c r="F25" s="2">
        <v>43925</v>
      </c>
      <c r="G25" s="1" t="s">
        <v>26</v>
      </c>
    </row>
    <row r="26" spans="1:7" ht="15.75" x14ac:dyDescent="0.25">
      <c r="A26" s="1" t="s">
        <v>56</v>
      </c>
      <c r="B26" s="1" t="s">
        <v>70</v>
      </c>
      <c r="C26" s="1" t="s">
        <v>31</v>
      </c>
      <c r="D26" s="1" t="s">
        <v>3</v>
      </c>
      <c r="E26" s="1">
        <v>9</v>
      </c>
      <c r="F26" s="2">
        <v>43928</v>
      </c>
      <c r="G26" s="1" t="s">
        <v>71</v>
      </c>
    </row>
    <row r="27" spans="1:7" ht="15.75" x14ac:dyDescent="0.25">
      <c r="A27" s="1" t="s">
        <v>56</v>
      </c>
      <c r="B27" s="1" t="s">
        <v>72</v>
      </c>
      <c r="C27" s="1" t="s">
        <v>37</v>
      </c>
      <c r="D27" s="1" t="s">
        <v>3</v>
      </c>
      <c r="E27" s="1">
        <v>11</v>
      </c>
      <c r="F27" s="2">
        <v>43949</v>
      </c>
      <c r="G27" s="1" t="s">
        <v>61</v>
      </c>
    </row>
    <row r="28" spans="1:7" ht="15.75" x14ac:dyDescent="0.25">
      <c r="A28" s="1" t="s">
        <v>56</v>
      </c>
      <c r="B28" s="1" t="s">
        <v>73</v>
      </c>
      <c r="C28" s="1" t="s">
        <v>74</v>
      </c>
      <c r="D28" s="1" t="s">
        <v>3</v>
      </c>
      <c r="E28" s="1">
        <v>14</v>
      </c>
      <c r="F28" s="2">
        <v>43954</v>
      </c>
      <c r="G28" s="1" t="s">
        <v>50</v>
      </c>
    </row>
    <row r="29" spans="1:7" ht="15.75" x14ac:dyDescent="0.25">
      <c r="A29" s="1" t="s">
        <v>56</v>
      </c>
      <c r="B29" s="1" t="s">
        <v>75</v>
      </c>
      <c r="C29" s="1" t="s">
        <v>76</v>
      </c>
      <c r="D29" s="1" t="s">
        <v>3</v>
      </c>
      <c r="E29" s="1">
        <v>27</v>
      </c>
      <c r="F29" s="2">
        <v>43934</v>
      </c>
      <c r="G29" s="1" t="s">
        <v>26</v>
      </c>
    </row>
    <row r="30" spans="1:7" x14ac:dyDescent="0.25">
      <c r="E30">
        <f>SUM(E2:E29)</f>
        <v>2999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Faris</dc:creator>
  <cp:lastModifiedBy>makib</cp:lastModifiedBy>
  <dcterms:created xsi:type="dcterms:W3CDTF">2020-07-21T18:38:37Z</dcterms:created>
  <dcterms:modified xsi:type="dcterms:W3CDTF">2020-07-23T00:13:39Z</dcterms:modified>
</cp:coreProperties>
</file>