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924d2a58e876458b/Documents/02 2025/2025 RICHMOND/2025 DEEDBOOK/"/>
    </mc:Choice>
  </mc:AlternateContent>
  <xr:revisionPtr revIDLastSave="254" documentId="8_{DA1A20A7-4705-4B5E-B7C1-E7812D8DF16F}" xr6:coauthVersionLast="47" xr6:coauthVersionMax="47" xr10:uidLastSave="{DEED2605-8359-4729-BB0B-9C2F4259C1EA}"/>
  <bookViews>
    <workbookView minimized="1" xWindow="0" yWindow="0" windowWidth="20490" windowHeight="4515" xr2:uid="{4096D1C3-A99D-4D5A-8587-0ED85D53F3F6}"/>
  </bookViews>
  <sheets>
    <sheet name="Sheet1" sheetId="1" r:id="rId1"/>
  </sheets>
  <calcPr calcId="191029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5" i="1" l="1"/>
  <c r="C5" i="1" a="1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<sst xmlns="http://schemas.openxmlformats.org/spreadsheetml/2006/main" count="70" uniqueCount="67">
  <si>
    <t>Sale Date</t>
  </si>
  <si>
    <t>Seller</t>
  </si>
  <si>
    <t>Buyer</t>
  </si>
  <si>
    <t>Henrico</t>
  </si>
  <si>
    <t>Chesterfield</t>
  </si>
  <si>
    <t>Richmond</t>
  </si>
  <si>
    <t>Location</t>
  </si>
  <si>
    <t>Amount</t>
  </si>
  <si>
    <t>Plum Street Partners</t>
  </si>
  <si>
    <t>6401 Iron Bridge Place</t>
  </si>
  <si>
    <t>9640 Iron Bridge Road</t>
  </si>
  <si>
    <t>7401 Midlothian Tpke</t>
  </si>
  <si>
    <t>15601 Route 1</t>
  </si>
  <si>
    <t>9306 Route 1</t>
  </si>
  <si>
    <t>11321 Genito Road</t>
  </si>
  <si>
    <t>4800, 4909 Burnt Oak Drive, 4742 Iron Bridge Road</t>
  </si>
  <si>
    <t>2520 Professional Road</t>
  </si>
  <si>
    <t>15501 Route 1</t>
  </si>
  <si>
    <t>9300 Route 1</t>
  </si>
  <si>
    <t>MST Chesterfield LLC</t>
  </si>
  <si>
    <t>BW Ivy Walk LLC</t>
  </si>
  <si>
    <t>Irongate VA Holdings</t>
  </si>
  <si>
    <t>East Coast Plaza LLC</t>
  </si>
  <si>
    <t>B and J Myers LLC</t>
  </si>
  <si>
    <t>TGISLEE LLC</t>
  </si>
  <si>
    <t xml:space="preserve">Midlothian Enterprise </t>
  </si>
  <si>
    <t>Ruffin Mill Property Owner</t>
  </si>
  <si>
    <t>Sauer Properties</t>
  </si>
  <si>
    <t>CRLC Land Holdings</t>
  </si>
  <si>
    <t>Brown Bernard</t>
  </si>
  <si>
    <t>HIRA 2548 Stanley LLC &amp; HIRA 2548 Stanley LLC</t>
  </si>
  <si>
    <t>11321 Genito Road LLC</t>
  </si>
  <si>
    <t>2520 Professional Road LLC</t>
  </si>
  <si>
    <t>Bon Air Commons LLC</t>
  </si>
  <si>
    <t>Jefferson Davis Property LLLP</t>
  </si>
  <si>
    <t>Burton Arthur Leroy &amp; Burton Audrey Brown</t>
  </si>
  <si>
    <t>9214, 9216 Quioccasin Road</t>
  </si>
  <si>
    <t>9881 Mayland Drive</t>
  </si>
  <si>
    <t>920 Francis Road</t>
  </si>
  <si>
    <t>CCROF2 Holdings</t>
  </si>
  <si>
    <t>Walutes Development Two LLC</t>
  </si>
  <si>
    <t xml:space="preserve">Coventry Health Care of Virginia </t>
  </si>
  <si>
    <t>Horner Real Estate LLC</t>
  </si>
  <si>
    <t>Francis Road LLC</t>
  </si>
  <si>
    <t>421 E Franklin St</t>
  </si>
  <si>
    <t>Jokity Apartments</t>
  </si>
  <si>
    <t>10 E Marshall St</t>
  </si>
  <si>
    <t>601 Mitchell St</t>
  </si>
  <si>
    <t>801 E Main St</t>
  </si>
  <si>
    <t>800 E Cary St</t>
  </si>
  <si>
    <t>111 E Grace St</t>
  </si>
  <si>
    <t>122 E Grace St</t>
  </si>
  <si>
    <t>1306 W Main St</t>
  </si>
  <si>
    <t>1827 W Main St</t>
  </si>
  <si>
    <t>1836 Park Ave</t>
  </si>
  <si>
    <t>204 N Mulberry St</t>
  </si>
  <si>
    <t>7100 Three Chopt Road</t>
  </si>
  <si>
    <t>SBK VA Portfolio Owner VA LLC c/o Blue Owl Real Est Capital LLc, Chicago IL</t>
  </si>
  <si>
    <t>Cypress Grove LLC</t>
  </si>
  <si>
    <t>1836 Park Fan LLC</t>
  </si>
  <si>
    <t>Lilac May Living Trust</t>
  </si>
  <si>
    <t>Aramin Real Estate LLC</t>
  </si>
  <si>
    <t>G 2 LLC c/o Fred T Shaia</t>
  </si>
  <si>
    <t>Real Estate 2035 LLC</t>
  </si>
  <si>
    <t>Altitude Main LLC</t>
  </si>
  <si>
    <t>DXD SS Fund II Richmond Propco LLC</t>
  </si>
  <si>
    <t>Sree Services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</si>
</sst>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4" x14ac:knownFonts="1"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2"/>
      <color theme="1"/>
      <name val="Arial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14" fontId="3" fillId="0" borderId="0" xfId="0" applyNumberFormat="1" applyFont="1"/>
    <xf numFmtId="0" fontId="3" fillId="0" borderId="0" xfId="0" applyFont="1"/>
    <xf numFmtId="6" fontId="3" fillId="0" borderId="0" xfId="0" applyNumberFormat="1" applyFont="1"/>
    <xf numFmtId="14" fontId="2" fillId="0" borderId="0" xfId="0" applyNumberFormat="1" applyFont="1"/>
    <xf numFmtId="0" fontId="2" fillId="0" borderId="0" xfId="0" applyFont="1"/>
    <xf numFmtId="6" fontId="2" fillId="0" borderId="0" xfId="0" applyNumberFormat="1" applyFont="1"/>
    <xf numFmtId="14" fontId="1" fillId="0" borderId="0" xfId="0" applyNumberFormat="1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alcChain" Target="calcChain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8D8BC-C263-4A59-902C-9D5D73EBE4A4}">
  <dimension ref="A1:F29"/>
  <sheetViews>
    <sheetView tabSelected="1" zoomScale="120" zoomScaleNormal="120" workbookViewId="0">
      <selection activeCell="D3" sqref="A1:E29"/>
    </sheetView>
  </sheetViews>
  <sheetFormatPr defaultRowHeight="15" x14ac:dyDescent="0.2"/>
  <cols>
    <col min="1" max="1" width="51.5703125" style="1" customWidth="1"/>
    <col min="2" max="2" width="12.7109375" style="2" bestFit="1" customWidth="1"/>
    <col min="3" max="3" width="32.140625" style="2" bestFit="1" customWidth="1"/>
    <col min="4" max="4" width="29.140625" style="2" customWidth="1"/>
    <col min="5" max="5" width="18.28515625" style="2" customWidth="1"/>
    <col min="6" max="6" width="12.7109375" style="2" bestFit="1" customWidth="1"/>
    <col min="7" max="7" width="10" style="2" bestFit="1" customWidth="1"/>
    <col min="8" max="8" width="14.85546875" style="2" bestFit="1" customWidth="1"/>
    <col min="9" max="16384" width="9.140625" style="2"/>
  </cols>
  <sheetData>
    <row r="1" spans="1:6" x14ac:dyDescent="0.2">
      <c r="A1" s="4" t="s">
        <v>6</v>
      </c>
      <c r="B1" s="4" t="s">
        <v>0</v>
      </c>
      <c r="C1" s="5" t="s">
        <v>1</v>
      </c>
      <c r="D1" s="5" t="s">
        <v>2</v>
      </c>
      <c r="E1" s="6" t="s">
        <v>7</v>
      </c>
    </row>
    <row r="2" spans="1:6" x14ac:dyDescent="0.2">
      <c r="A2" s="7" t="s">
        <v>4</v>
      </c>
      <c r="F2" s="1"/>
    </row>
    <row r="3" spans="1:6" x14ac:dyDescent="0.2">
      <c r="A3" s="7" t="s">
        <v>15</v>
      </c>
      <c r="B3" s="1">
        <v>45747</v>
      </c>
      <c r="C3" s="8" t="s">
        <v>20</v>
      </c>
      <c r="D3" s="8" t="s">
        <v>19</v>
      </c>
      <c r="E3" s="3">
        <v>44000000</v>
      </c>
    </row>
    <row r="4" spans="1:6" x14ac:dyDescent="0.2">
      <c r="A4" s="7" t="s">
        <v>9</v>
      </c>
      <c r="B4" s="1">
        <v>45744</v>
      </c>
      <c r="C4" s="8" t="s">
        <v>22</v>
      </c>
      <c r="D4" s="8" t="s">
        <v>21</v>
      </c>
      <c r="E4" s="3">
        <v>8500000</v>
      </c>
    </row>
    <row r="5" spans="1:6" x14ac:dyDescent="0.2">
      <c r="A5" s="7" t="s">
        <v>10</v>
      </c>
      <c r="B5" s="1">
        <v>45744</v>
      </c>
      <c r="C5" s="7" cm="1">
        <f t="array" aca="1" ref="C5" ca="1">A3:E16</f>
        <v>0</v>
      </c>
      <c r="D5" s="8" t="s">
        <v>23</v>
      </c>
      <c r="E5" s="3">
        <v>350000</v>
      </c>
    </row>
    <row r="6" spans="1:6" x14ac:dyDescent="0.2">
      <c r="A6" s="7" t="s">
        <v>11</v>
      </c>
      <c r="B6" s="1">
        <v>45744</v>
      </c>
      <c r="C6" s="8" t="s">
        <v>25</v>
      </c>
      <c r="D6" s="8" t="s">
        <v>24</v>
      </c>
      <c r="E6" s="3">
        <v>1450000</v>
      </c>
    </row>
    <row r="7" spans="1:6" x14ac:dyDescent="0.2">
      <c r="A7" s="7" t="s">
        <v>12</v>
      </c>
      <c r="B7" s="1">
        <v>45744</v>
      </c>
      <c r="C7" s="8" t="s">
        <v>27</v>
      </c>
      <c r="D7" s="8" t="s">
        <v>26</v>
      </c>
      <c r="E7" s="3">
        <v>3000000</v>
      </c>
    </row>
    <row r="8" spans="1:6" x14ac:dyDescent="0.2">
      <c r="A8" s="7" t="s">
        <v>13</v>
      </c>
      <c r="B8" s="1">
        <v>45750</v>
      </c>
      <c r="C8" s="8" t="s">
        <v>29</v>
      </c>
      <c r="D8" s="8" t="s">
        <v>28</v>
      </c>
      <c r="E8" s="3">
        <v>315000</v>
      </c>
    </row>
    <row r="9" spans="1:6" x14ac:dyDescent="0.2">
      <c r="A9" s="7" t="s">
        <v>14</v>
      </c>
      <c r="B9" s="1">
        <v>45744</v>
      </c>
      <c r="C9" s="8" t="s">
        <v>31</v>
      </c>
      <c r="D9" s="8" t="s">
        <v>30</v>
      </c>
      <c r="E9" s="3">
        <v>942168</v>
      </c>
    </row>
    <row r="10" spans="1:6" x14ac:dyDescent="0.2">
      <c r="A10" s="7" t="s">
        <v>16</v>
      </c>
      <c r="B10" s="1">
        <v>45744</v>
      </c>
      <c r="C10" s="8" t="s">
        <v>33</v>
      </c>
      <c r="D10" s="8" t="s">
        <v>32</v>
      </c>
      <c r="E10" s="3">
        <v>520000</v>
      </c>
    </row>
    <row r="11" spans="1:6" x14ac:dyDescent="0.2">
      <c r="A11" s="7" t="s">
        <v>17</v>
      </c>
      <c r="B11" s="1">
        <v>45744</v>
      </c>
      <c r="C11" s="8" t="s">
        <v>34</v>
      </c>
      <c r="D11" s="8" t="s">
        <v>26</v>
      </c>
      <c r="E11" s="3">
        <v>500000</v>
      </c>
    </row>
    <row r="12" spans="1:6" x14ac:dyDescent="0.2">
      <c r="A12" s="7" t="s">
        <v>18</v>
      </c>
      <c r="B12" s="1">
        <v>45750</v>
      </c>
      <c r="C12" s="8" t="s">
        <v>35</v>
      </c>
      <c r="D12" s="8" t="s">
        <v>28</v>
      </c>
      <c r="E12" s="3">
        <v>367000</v>
      </c>
    </row>
    <row r="13" spans="1:6" x14ac:dyDescent="0.2">
      <c r="A13" s="7" t="s">
        <v>3</v>
      </c>
    </row>
    <row r="14" spans="1:6" x14ac:dyDescent="0.2">
      <c r="A14" s="7" t="s">
        <v>36</v>
      </c>
      <c r="B14" s="1">
        <v>45754</v>
      </c>
      <c r="C14" s="8" t="s">
        <v>40</v>
      </c>
      <c r="D14" s="8" t="s">
        <v>39</v>
      </c>
      <c r="E14" s="3">
        <v>935000</v>
      </c>
    </row>
    <row r="15" spans="1:6" x14ac:dyDescent="0.2">
      <c r="A15" s="7" t="s">
        <v>37</v>
      </c>
      <c r="B15" s="1">
        <v>45734</v>
      </c>
      <c r="C15" s="8" t="s">
        <v>41</v>
      </c>
      <c r="D15" s="8" t="s">
        <v>8</v>
      </c>
      <c r="E15" s="3">
        <v>3469400</v>
      </c>
    </row>
    <row r="16" spans="1:6" x14ac:dyDescent="0.2">
      <c r="A16" s="7" t="s">
        <v>38</v>
      </c>
      <c r="B16" s="1">
        <v>45747</v>
      </c>
      <c r="C16" s="8" t="s">
        <v>43</v>
      </c>
      <c r="D16" s="8" t="s">
        <v>42</v>
      </c>
      <c r="E16" s="3">
        <v>430000</v>
      </c>
    </row>
    <row r="17" spans="1:5" x14ac:dyDescent="0.2">
      <c r="A17" s="7" t="s">
        <v>5</v>
      </c>
    </row>
    <row r="18" spans="1:5" x14ac:dyDescent="0.2">
      <c r="A18" s="7" t="s">
        <v>44</v>
      </c>
      <c r="B18" s="1">
        <v>45735</v>
      </c>
      <c r="D18" s="8" t="s">
        <v>45</v>
      </c>
      <c r="E18" s="3">
        <v>3100000</v>
      </c>
    </row>
    <row r="19" spans="1:5" x14ac:dyDescent="0.2">
      <c r="A19" s="7" t="s">
        <v>46</v>
      </c>
      <c r="B19" s="1">
        <v>45743</v>
      </c>
      <c r="D19" s="8" t="s">
        <v>66</v>
      </c>
      <c r="E19" s="3">
        <v>725000</v>
      </c>
    </row>
    <row r="20" spans="1:5" x14ac:dyDescent="0.2">
      <c r="A20" s="7" t="s">
        <v>47</v>
      </c>
      <c r="B20" s="1">
        <v>45728</v>
      </c>
      <c r="D20" s="8" t="s">
        <v>65</v>
      </c>
      <c r="E20" s="3">
        <v>1950350</v>
      </c>
    </row>
    <row r="21" spans="1:5" x14ac:dyDescent="0.2">
      <c r="A21" s="7" t="s">
        <v>48</v>
      </c>
      <c r="B21" s="1">
        <v>45730</v>
      </c>
      <c r="D21" s="8" t="s">
        <v>64</v>
      </c>
      <c r="E21" s="3">
        <v>22000000</v>
      </c>
    </row>
    <row r="22" spans="1:5" x14ac:dyDescent="0.2">
      <c r="A22" s="7" t="s">
        <v>49</v>
      </c>
      <c r="B22" s="1">
        <v>45730</v>
      </c>
      <c r="D22" s="8" t="s">
        <v>64</v>
      </c>
      <c r="E22" s="3">
        <v>3000000</v>
      </c>
    </row>
    <row r="23" spans="1:5" x14ac:dyDescent="0.2">
      <c r="A23" s="7" t="s">
        <v>50</v>
      </c>
      <c r="B23" s="1">
        <v>45737</v>
      </c>
      <c r="D23" s="8" t="s">
        <v>63</v>
      </c>
      <c r="E23" s="3">
        <v>815000</v>
      </c>
    </row>
    <row r="24" spans="1:5" x14ac:dyDescent="0.2">
      <c r="A24" s="7" t="s">
        <v>51</v>
      </c>
      <c r="B24" s="1">
        <v>45735</v>
      </c>
      <c r="D24" s="8" t="s">
        <v>62</v>
      </c>
      <c r="E24" s="3">
        <v>1600000</v>
      </c>
    </row>
    <row r="25" spans="1:5" x14ac:dyDescent="0.2">
      <c r="A25" s="7" t="s">
        <v>52</v>
      </c>
      <c r="B25" s="1">
        <v>45740</v>
      </c>
      <c r="D25" s="8" t="s">
        <v>61</v>
      </c>
      <c r="E25" s="3">
        <v>1018358</v>
      </c>
    </row>
    <row r="26" spans="1:5" x14ac:dyDescent="0.2">
      <c r="A26" s="7" t="s">
        <v>53</v>
      </c>
      <c r="B26" s="1">
        <v>45744</v>
      </c>
      <c r="D26" s="8" t="s">
        <v>60</v>
      </c>
      <c r="E26" s="3">
        <v>980000</v>
      </c>
    </row>
    <row r="27" spans="1:5" x14ac:dyDescent="0.2">
      <c r="A27" s="7" t="s">
        <v>54</v>
      </c>
      <c r="B27" s="1">
        <v>45747</v>
      </c>
      <c r="D27" s="8" t="s">
        <v>59</v>
      </c>
      <c r="E27" s="3">
        <v>842500</v>
      </c>
    </row>
    <row r="28" spans="1:5" x14ac:dyDescent="0.2">
      <c r="A28" s="7" t="s">
        <v>55</v>
      </c>
      <c r="B28" s="1">
        <v>45736</v>
      </c>
      <c r="D28" s="8" t="s">
        <v>58</v>
      </c>
      <c r="E28" s="3">
        <v>857600</v>
      </c>
    </row>
    <row r="29" spans="1:5" x14ac:dyDescent="0.2">
      <c r="A29" s="7" t="s">
        <v>56</v>
      </c>
      <c r="B29" s="1">
        <v>45730</v>
      </c>
      <c r="D29" s="8" t="s">
        <v>57</v>
      </c>
      <c r="E29" s="3">
        <v>645606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linda</dc:creator>
  <cp:lastModifiedBy>Linda Dunham</cp:lastModifiedBy>
  <dcterms:created xsi:type="dcterms:W3CDTF">2019-10-03T13:06:56Z</dcterms:created>
  <dcterms:modified xsi:type="dcterms:W3CDTF">2025-04-10T13:56:31Z</dcterms:modified>
</cp:coreProperties>
</file>